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3_GoogleDrive_STAROSTA\INVESTICNI_AKCE_2024 - 2026\Kanalizace Vodovod Běleč 2023-20xx\ČOV A Kanalizace Běleč - změna\"/>
    </mc:Choice>
  </mc:AlternateContent>
  <xr:revisionPtr revIDLastSave="0" documentId="13_ncr:1_{06E0701D-32C2-4F77-A23C-5A339C6198ED}" xr6:coauthVersionLast="47" xr6:coauthVersionMax="47" xr10:uidLastSave="{00000000-0000-0000-0000-000000000000}"/>
  <bookViews>
    <workbookView xWindow="-120" yWindow="-120" windowWidth="29040" windowHeight="15840" xr2:uid="{A57A9269-EF66-4BBD-B80B-32FB53A66A8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<sst xmlns="http://schemas.openxmlformats.org/spreadsheetml/2006/main" count="20" uniqueCount="20">
  <si>
    <t>Z dokumentace bude odebráno:</t>
  </si>
  <si>
    <t xml:space="preserve">1048m výtlaku DN150 á 4500,-/m  </t>
  </si>
  <si>
    <t xml:space="preserve">752m sběrače DN150 á 4500,-/m  </t>
  </si>
  <si>
    <t>Čerpací jímka pr.2,5m hl.5,0m, vystrojení čerpadly</t>
  </si>
  <si>
    <t>2kpl tlakových přípojek (neefektivní trasa 700m sběrače)</t>
  </si>
  <si>
    <t>Celkem odebráno (ušetřeno)</t>
  </si>
  <si>
    <t>Do dokumentace bude přidáno:</t>
  </si>
  <si>
    <t xml:space="preserve">60m sběrače DN40 á 2500,-/m  </t>
  </si>
  <si>
    <t xml:space="preserve">50m sběrače DN150 á 4500,-/m  </t>
  </si>
  <si>
    <t>ČOV 500EO, areál, vystrojení, obratiště a oplocení</t>
  </si>
  <si>
    <t>Odhad ceny odkupu pozemku</t>
  </si>
  <si>
    <t>Gravitační potrubí DN300-10m á 5500,-/m</t>
  </si>
  <si>
    <t xml:space="preserve">Revizní šachta </t>
  </si>
  <si>
    <t>opevnění koryta potoka</t>
  </si>
  <si>
    <t>vodovodní přípojka + vodoměrná šachta</t>
  </si>
  <si>
    <t>geodetické doměření prostoru ČOV, vypouštění a nových tras potrubí</t>
  </si>
  <si>
    <t>Změna PRVKUK (Liteň a Liteň – Běleč)</t>
  </si>
  <si>
    <t xml:space="preserve">  </t>
  </si>
  <si>
    <r>
      <t xml:space="preserve">Přepracování PD (předimenzování sběračů, přepracování podélných řezů, přepsání TZ, přepracování situací, přepis rozpisek, předprojektová příprava – provozovatel + povodí + referát ŽP), </t>
    </r>
    <r>
      <rPr>
        <u/>
        <sz val="10"/>
        <color theme="1"/>
        <rFont val="Arial"/>
        <family val="2"/>
        <charset val="238"/>
      </rPr>
      <t>jedná se o předpokládaný rozsah víceprací cca 80h á 1000,-/h</t>
    </r>
  </si>
  <si>
    <t xml:space="preserve">Celkem přidáno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</si>
</sst>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43" fontId="0" fillId="0" borderId="0" xfId="1" applyFont="1"/>
    <xf numFmtId="44" fontId="0" fillId="0" borderId="0" xfId="2" applyFont="1"/>
    <xf numFmtId="43" fontId="3" fillId="0" borderId="0" xfId="1" applyFont="1" applyAlignment="1">
      <alignment horizontal="justify" vertical="center"/>
    </xf>
    <xf numFmtId="43" fontId="4" fillId="0" borderId="0" xfId="1" applyFont="1" applyAlignment="1">
      <alignment horizontal="justify" vertical="center"/>
    </xf>
    <xf numFmtId="43" fontId="5" fillId="0" borderId="0" xfId="1" applyFont="1" applyAlignment="1">
      <alignment horizontal="justify" vertical="center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783E9-062A-484A-A062-D28B1D95DBA1}">
  <dimension ref="A1:E20"/>
  <sheetViews>
    <sheetView tabSelected="1" workbookViewId="0">
      <selection activeCell="E20" sqref="E20"/>
    </sheetView>
  </sheetViews>
  <sheetFormatPr defaultRowHeight="15" x14ac:dyDescent="0.25"/>
  <cols>
    <col min="1" max="1" width="60.5703125" customWidth="1"/>
    <col min="3" max="3" width="20.7109375" customWidth="1"/>
    <col min="4" max="4" width="15.42578125" bestFit="1" customWidth="1"/>
  </cols>
  <sheetData>
    <row r="1" spans="1:4" ht="15.75" x14ac:dyDescent="0.25">
      <c r="A1" s="1" t="s">
        <v>0</v>
      </c>
      <c r="C1" s="6"/>
    </row>
    <row r="2" spans="1:4" x14ac:dyDescent="0.25">
      <c r="A2" s="2" t="s">
        <v>1</v>
      </c>
      <c r="C2" s="8">
        <v>4716000</v>
      </c>
    </row>
    <row r="3" spans="1:4" x14ac:dyDescent="0.25">
      <c r="A3" s="2" t="s">
        <v>2</v>
      </c>
      <c r="C3" s="8">
        <v>3384000</v>
      </c>
    </row>
    <row r="4" spans="1:4" x14ac:dyDescent="0.25">
      <c r="A4" s="2" t="s">
        <v>3</v>
      </c>
      <c r="C4" s="8">
        <v>1500000</v>
      </c>
    </row>
    <row r="5" spans="1:4" x14ac:dyDescent="0.25">
      <c r="A5" s="3" t="s">
        <v>4</v>
      </c>
      <c r="C5" s="9">
        <v>20000</v>
      </c>
    </row>
    <row r="6" spans="1:4" x14ac:dyDescent="0.25">
      <c r="A6" s="4" t="s">
        <v>5</v>
      </c>
      <c r="C6" s="10">
        <v>9620000</v>
      </c>
      <c r="D6" s="7"/>
    </row>
    <row r="7" spans="1:4" x14ac:dyDescent="0.25">
      <c r="A7" s="5"/>
      <c r="C7" s="6"/>
    </row>
    <row r="8" spans="1:4" ht="15.75" x14ac:dyDescent="0.25">
      <c r="A8" s="1" t="s">
        <v>6</v>
      </c>
      <c r="C8" s="6"/>
    </row>
    <row r="9" spans="1:4" x14ac:dyDescent="0.25">
      <c r="A9" s="2" t="s">
        <v>7</v>
      </c>
      <c r="C9" s="8">
        <v>150000</v>
      </c>
    </row>
    <row r="10" spans="1:4" x14ac:dyDescent="0.25">
      <c r="A10" s="2" t="s">
        <v>8</v>
      </c>
      <c r="C10" s="8">
        <v>225000</v>
      </c>
    </row>
    <row r="11" spans="1:4" x14ac:dyDescent="0.25">
      <c r="A11" s="2" t="s">
        <v>9</v>
      </c>
      <c r="C11" s="8">
        <v>4500000</v>
      </c>
    </row>
    <row r="12" spans="1:4" x14ac:dyDescent="0.25">
      <c r="A12" s="2" t="s">
        <v>10</v>
      </c>
      <c r="C12" s="8">
        <v>100000</v>
      </c>
    </row>
    <row r="13" spans="1:4" x14ac:dyDescent="0.25">
      <c r="A13" s="2" t="s">
        <v>11</v>
      </c>
      <c r="C13" s="8">
        <v>55000</v>
      </c>
    </row>
    <row r="14" spans="1:4" x14ac:dyDescent="0.25">
      <c r="A14" s="2" t="s">
        <v>12</v>
      </c>
      <c r="C14" s="8">
        <v>75000</v>
      </c>
    </row>
    <row r="15" spans="1:4" x14ac:dyDescent="0.25">
      <c r="A15" s="2" t="s">
        <v>13</v>
      </c>
      <c r="C15" s="8">
        <v>50000</v>
      </c>
    </row>
    <row r="16" spans="1:4" x14ac:dyDescent="0.25">
      <c r="A16" s="2" t="s">
        <v>14</v>
      </c>
      <c r="C16" s="8">
        <v>120000</v>
      </c>
    </row>
    <row r="17" spans="1:5" x14ac:dyDescent="0.25">
      <c r="A17" s="2" t="s">
        <v>15</v>
      </c>
      <c r="C17" s="8">
        <v>25000</v>
      </c>
    </row>
    <row r="18" spans="1:5" x14ac:dyDescent="0.25">
      <c r="A18" s="2" t="s">
        <v>16</v>
      </c>
      <c r="B18" s="2" t="s">
        <v>17</v>
      </c>
      <c r="C18" s="8">
        <v>20000</v>
      </c>
    </row>
    <row r="19" spans="1:5" ht="51" x14ac:dyDescent="0.25">
      <c r="A19" s="2" t="s">
        <v>18</v>
      </c>
      <c r="C19" s="9">
        <v>80000</v>
      </c>
    </row>
    <row r="20" spans="1:5" x14ac:dyDescent="0.25">
      <c r="A20" s="4" t="s">
        <v>19</v>
      </c>
      <c r="C20" s="7">
        <f>SUM(C9:C19)</f>
        <v>5400000</v>
      </c>
      <c r="E20" s="4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Starosta Liteň</dc:creator>
  <cp:lastModifiedBy>Starosta Liteň</cp:lastModifiedBy>
  <dcterms:created xsi:type="dcterms:W3CDTF">2025-08-20T06:34:32Z</dcterms:created>
  <dcterms:modified xsi:type="dcterms:W3CDTF">2025-10-30T19:56:23Z</dcterms:modified>
</cp:coreProperties>
</file>